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<sst xmlns="http://schemas.openxmlformats.org/spreadsheetml/2006/main" count="73">
  <si>
    <t>2017年武汉理工大学机电工程学院博士研究生复试成绩及拟录取名单</t>
  </si>
  <si>
    <t>序号</t>
  </si>
  <si>
    <t>考生姓名</t>
  </si>
  <si>
    <t>考生编号</t>
  </si>
  <si>
    <t>报考专业代码</t>
  </si>
  <si>
    <t>报考专业名称</t>
  </si>
  <si>
    <t>报考博导姓名</t>
  </si>
  <si>
    <t>报考类别
（定向/非定向）</t>
  </si>
  <si>
    <t>奖学金等级</t>
  </si>
  <si>
    <t>外语成绩(百分制)</t>
  </si>
  <si>
    <t>笔试成绩(百分制)</t>
  </si>
  <si>
    <t>面试成绩(百分制)</t>
  </si>
  <si>
    <t>总成绩(百分制)</t>
  </si>
  <si>
    <t>备注</t>
  </si>
  <si>
    <t>徐维</t>
  </si>
  <si>
    <t>104977100000253</t>
  </si>
  <si>
    <t>080200</t>
  </si>
  <si>
    <t>机械工程</t>
  </si>
  <si>
    <t>徐劲力</t>
  </si>
  <si>
    <t>非定向</t>
  </si>
  <si>
    <t>二等奖</t>
  </si>
  <si>
    <t>拟录取</t>
  </si>
  <si>
    <t>房海宁</t>
  </si>
  <si>
    <t>104977100000267</t>
  </si>
  <si>
    <t>吴华春</t>
  </si>
  <si>
    <t>定向</t>
  </si>
  <si>
    <t>石绘</t>
  </si>
  <si>
    <t>104977100000265</t>
  </si>
  <si>
    <t>李刚炎</t>
  </si>
  <si>
    <t>李本</t>
  </si>
  <si>
    <t>104977100000259</t>
  </si>
  <si>
    <t>章桥新</t>
  </si>
  <si>
    <t>王攸</t>
  </si>
  <si>
    <t>104977100000262</t>
  </si>
  <si>
    <t>戴玉堂</t>
  </si>
  <si>
    <t>吴平</t>
  </si>
  <si>
    <t>104977100000258</t>
  </si>
  <si>
    <t>谭跃刚</t>
  </si>
  <si>
    <t>熊巍</t>
  </si>
  <si>
    <t>104977100000256</t>
  </si>
  <si>
    <t>莫易敏</t>
  </si>
  <si>
    <t>张继伟</t>
  </si>
  <si>
    <t>104977100000261</t>
  </si>
  <si>
    <t>陈涛</t>
  </si>
  <si>
    <t>吴双</t>
  </si>
  <si>
    <t>104977100000257</t>
  </si>
  <si>
    <t>盛步云</t>
  </si>
  <si>
    <t>李照</t>
  </si>
  <si>
    <t>104977100000266</t>
  </si>
  <si>
    <t>刘明尧</t>
  </si>
  <si>
    <t>杨志杰</t>
  </si>
  <si>
    <t>104977100000254</t>
  </si>
  <si>
    <t>郭顺生</t>
  </si>
  <si>
    <t>卢冠辰</t>
  </si>
  <si>
    <t>104977100000268</t>
  </si>
  <si>
    <t>史晓亮</t>
  </si>
  <si>
    <t>不录取</t>
  </si>
  <si>
    <t>杨明辉</t>
  </si>
  <si>
    <t>104977100000255</t>
  </si>
  <si>
    <t>周圣文</t>
  </si>
  <si>
    <t>104977100000263</t>
  </si>
  <si>
    <t>桂宏凡</t>
  </si>
  <si>
    <t>104977100000264</t>
  </si>
  <si>
    <t>刘冬梅</t>
  </si>
  <si>
    <t>104977100000260</t>
  </si>
  <si>
    <t>刘艳丽</t>
  </si>
  <si>
    <t>104977100000269</t>
  </si>
  <si>
    <t>段蒙</t>
  </si>
  <si>
    <t>卢红</t>
  </si>
  <si>
    <t>一等</t>
  </si>
  <si>
    <t>拟录取（直攻博）</t>
  </si>
  <si>
    <t>王辉</t>
  </si>
  <si>
    <t>刘正超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</si>
</sst>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2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/>
    <xf numFmtId="0" fontId="0" fillId="0" borderId="2" xfId="0" applyFill="1" applyBorder="1" applyAlignment="1"/>
    <xf numFmtId="176" fontId="1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2"/>
  <sheetViews>
    <sheetView tabSelected="1" workbookViewId="0">
      <selection activeCell="M18" sqref="M18"/>
    </sheetView>
  </sheetViews>
  <sheetFormatPr defaultColWidth="9" defaultRowHeight="13.5"/>
  <cols>
    <col min="1" max="1" width="4.75" style="1" customWidth="1"/>
    <col min="2" max="2" width="9" style="1"/>
    <col min="3" max="3" width="17.25" style="1" customWidth="1"/>
    <col min="4" max="4" width="8.875" style="1" customWidth="1"/>
    <col min="5" max="5" width="9.75" style="1" customWidth="1"/>
    <col min="6" max="6" width="9" style="1" customWidth="1"/>
    <col min="7" max="7" width="15.375" style="1" customWidth="1"/>
    <col min="8" max="8" width="7.625" style="1" customWidth="1"/>
    <col min="9" max="11" width="9" style="1"/>
    <col min="12" max="12" width="9" style="3"/>
    <col min="13" max="13" width="16.25" style="1" customWidth="1"/>
    <col min="14" max="14" width="10.875" style="1" customWidth="1"/>
    <col min="15" max="16380" width="9" style="1"/>
  </cols>
  <sheetData>
    <row r="1" s="1" customFormat="1" ht="45.7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  <c r="M1" s="4"/>
    </row>
    <row r="2" s="2" customFormat="1" ht="35.2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2" t="s">
        <v>12</v>
      </c>
      <c r="M2" s="5" t="s">
        <v>13</v>
      </c>
    </row>
    <row r="3" s="1" customFormat="1" ht="18" customHeight="1" spans="1:13">
      <c r="A3" s="6">
        <v>1</v>
      </c>
      <c r="B3" s="7" t="s">
        <v>14</v>
      </c>
      <c r="C3" s="8" t="s">
        <v>15</v>
      </c>
      <c r="D3" s="8" t="s">
        <v>16</v>
      </c>
      <c r="E3" s="7" t="s">
        <v>17</v>
      </c>
      <c r="F3" s="6" t="s">
        <v>18</v>
      </c>
      <c r="G3" s="9" t="s">
        <v>19</v>
      </c>
      <c r="H3" s="6" t="s">
        <v>20</v>
      </c>
      <c r="I3" s="8">
        <v>65</v>
      </c>
      <c r="J3" s="6">
        <v>76</v>
      </c>
      <c r="K3" s="6">
        <v>73.667</v>
      </c>
      <c r="L3" s="13">
        <f t="shared" ref="L3:L19" si="0">I3*0.2+J3*0.6+K3*0.2</f>
        <v>73.3334</v>
      </c>
      <c r="M3" s="10" t="s">
        <v>21</v>
      </c>
    </row>
    <row r="4" s="1" customFormat="1" ht="18" customHeight="1" spans="1:13">
      <c r="A4" s="6">
        <v>2</v>
      </c>
      <c r="B4" s="7" t="s">
        <v>22</v>
      </c>
      <c r="C4" s="8" t="s">
        <v>23</v>
      </c>
      <c r="D4" s="8" t="s">
        <v>16</v>
      </c>
      <c r="E4" s="7" t="s">
        <v>17</v>
      </c>
      <c r="F4" s="6" t="s">
        <v>24</v>
      </c>
      <c r="G4" s="9" t="s">
        <v>25</v>
      </c>
      <c r="H4" s="6"/>
      <c r="I4" s="8">
        <v>66</v>
      </c>
      <c r="J4" s="6">
        <v>68</v>
      </c>
      <c r="K4" s="6">
        <v>88.111</v>
      </c>
      <c r="L4" s="13">
        <f t="shared" si="0"/>
        <v>71.6222</v>
      </c>
      <c r="M4" s="10" t="s">
        <v>21</v>
      </c>
    </row>
    <row r="5" s="1" customFormat="1" ht="18" customHeight="1" spans="1:13">
      <c r="A5" s="6">
        <v>3</v>
      </c>
      <c r="B5" s="7" t="s">
        <v>26</v>
      </c>
      <c r="C5" s="8" t="s">
        <v>27</v>
      </c>
      <c r="D5" s="8" t="s">
        <v>16</v>
      </c>
      <c r="E5" s="7" t="s">
        <v>17</v>
      </c>
      <c r="F5" s="6" t="s">
        <v>28</v>
      </c>
      <c r="G5" s="9" t="s">
        <v>25</v>
      </c>
      <c r="H5" s="6"/>
      <c r="I5" s="8">
        <v>65</v>
      </c>
      <c r="J5" s="6">
        <v>66</v>
      </c>
      <c r="K5" s="6">
        <v>89.125</v>
      </c>
      <c r="L5" s="13">
        <f t="shared" si="0"/>
        <v>70.425</v>
      </c>
      <c r="M5" s="10" t="s">
        <v>21</v>
      </c>
    </row>
    <row r="6" s="1" customFormat="1" ht="18" customHeight="1" spans="1:13">
      <c r="A6" s="6">
        <v>4</v>
      </c>
      <c r="B6" s="7" t="s">
        <v>29</v>
      </c>
      <c r="C6" s="8" t="s">
        <v>30</v>
      </c>
      <c r="D6" s="8" t="s">
        <v>16</v>
      </c>
      <c r="E6" s="7" t="s">
        <v>17</v>
      </c>
      <c r="F6" s="6" t="s">
        <v>31</v>
      </c>
      <c r="G6" s="9" t="s">
        <v>19</v>
      </c>
      <c r="H6" s="6" t="s">
        <v>20</v>
      </c>
      <c r="I6" s="8">
        <v>44</v>
      </c>
      <c r="J6" s="6">
        <v>69</v>
      </c>
      <c r="K6" s="6">
        <v>84.25</v>
      </c>
      <c r="L6" s="13">
        <f t="shared" si="0"/>
        <v>67.05</v>
      </c>
      <c r="M6" s="10" t="s">
        <v>21</v>
      </c>
    </row>
    <row r="7" s="1" customFormat="1" ht="18" customHeight="1" spans="1:13">
      <c r="A7" s="6">
        <v>5</v>
      </c>
      <c r="B7" s="7" t="s">
        <v>32</v>
      </c>
      <c r="C7" s="8" t="s">
        <v>33</v>
      </c>
      <c r="D7" s="8" t="s">
        <v>16</v>
      </c>
      <c r="E7" s="7" t="s">
        <v>17</v>
      </c>
      <c r="F7" s="6" t="s">
        <v>34</v>
      </c>
      <c r="G7" s="9" t="s">
        <v>19</v>
      </c>
      <c r="H7" s="6" t="s">
        <v>20</v>
      </c>
      <c r="I7" s="8">
        <v>61</v>
      </c>
      <c r="J7" s="6">
        <v>59</v>
      </c>
      <c r="K7" s="6">
        <v>78.111</v>
      </c>
      <c r="L7" s="13">
        <f t="shared" si="0"/>
        <v>63.2222</v>
      </c>
      <c r="M7" s="10" t="s">
        <v>21</v>
      </c>
    </row>
    <row r="8" s="1" customFormat="1" ht="18" customHeight="1" spans="1:13">
      <c r="A8" s="6">
        <v>6</v>
      </c>
      <c r="B8" s="7" t="s">
        <v>35</v>
      </c>
      <c r="C8" s="8" t="s">
        <v>36</v>
      </c>
      <c r="D8" s="8" t="s">
        <v>16</v>
      </c>
      <c r="E8" s="7" t="s">
        <v>17</v>
      </c>
      <c r="F8" s="6" t="s">
        <v>37</v>
      </c>
      <c r="G8" s="9" t="s">
        <v>19</v>
      </c>
      <c r="H8" s="6" t="s">
        <v>20</v>
      </c>
      <c r="I8" s="8">
        <v>64</v>
      </c>
      <c r="J8" s="6">
        <v>53</v>
      </c>
      <c r="K8" s="6">
        <v>84.875</v>
      </c>
      <c r="L8" s="13">
        <f t="shared" si="0"/>
        <v>61.575</v>
      </c>
      <c r="M8" s="10" t="s">
        <v>21</v>
      </c>
    </row>
    <row r="9" s="1" customFormat="1" ht="18" customHeight="1" spans="1:13">
      <c r="A9" s="6">
        <v>7</v>
      </c>
      <c r="B9" s="7" t="s">
        <v>38</v>
      </c>
      <c r="C9" s="8" t="s">
        <v>39</v>
      </c>
      <c r="D9" s="8" t="s">
        <v>16</v>
      </c>
      <c r="E9" s="7" t="s">
        <v>17</v>
      </c>
      <c r="F9" s="6" t="s">
        <v>40</v>
      </c>
      <c r="G9" s="9" t="s">
        <v>19</v>
      </c>
      <c r="H9" s="6" t="s">
        <v>20</v>
      </c>
      <c r="I9" s="8">
        <v>55</v>
      </c>
      <c r="J9" s="6">
        <v>55</v>
      </c>
      <c r="K9" s="6">
        <v>87</v>
      </c>
      <c r="L9" s="13">
        <f t="shared" si="0"/>
        <v>61.4</v>
      </c>
      <c r="M9" s="10" t="s">
        <v>21</v>
      </c>
    </row>
    <row r="10" s="1" customFormat="1" ht="18" customHeight="1" spans="1:13">
      <c r="A10" s="6">
        <v>8</v>
      </c>
      <c r="B10" s="7" t="s">
        <v>41</v>
      </c>
      <c r="C10" s="8" t="s">
        <v>42</v>
      </c>
      <c r="D10" s="8" t="s">
        <v>16</v>
      </c>
      <c r="E10" s="7" t="s">
        <v>17</v>
      </c>
      <c r="F10" s="6" t="s">
        <v>43</v>
      </c>
      <c r="G10" s="9" t="s">
        <v>19</v>
      </c>
      <c r="H10" s="6" t="s">
        <v>20</v>
      </c>
      <c r="I10" s="8">
        <v>64</v>
      </c>
      <c r="J10" s="6">
        <v>48</v>
      </c>
      <c r="K10" s="6">
        <v>71</v>
      </c>
      <c r="L10" s="13">
        <f t="shared" si="0"/>
        <v>55.8</v>
      </c>
      <c r="M10" s="10" t="s">
        <v>21</v>
      </c>
    </row>
    <row r="11" s="1" customFormat="1" ht="18" customHeight="1" spans="1:13">
      <c r="A11" s="6">
        <v>9</v>
      </c>
      <c r="B11" s="7" t="s">
        <v>44</v>
      </c>
      <c r="C11" s="8" t="s">
        <v>45</v>
      </c>
      <c r="D11" s="8" t="s">
        <v>16</v>
      </c>
      <c r="E11" s="7" t="s">
        <v>17</v>
      </c>
      <c r="F11" s="6" t="s">
        <v>46</v>
      </c>
      <c r="G11" s="9" t="s">
        <v>19</v>
      </c>
      <c r="H11" s="6" t="s">
        <v>20</v>
      </c>
      <c r="I11" s="8">
        <v>67</v>
      </c>
      <c r="J11" s="6">
        <v>39</v>
      </c>
      <c r="K11" s="6">
        <v>72.222</v>
      </c>
      <c r="L11" s="13">
        <f t="shared" si="0"/>
        <v>51.2444</v>
      </c>
      <c r="M11" s="10" t="s">
        <v>21</v>
      </c>
    </row>
    <row r="12" s="1" customFormat="1" ht="18" customHeight="1" spans="1:13">
      <c r="A12" s="6">
        <v>10</v>
      </c>
      <c r="B12" s="7" t="s">
        <v>47</v>
      </c>
      <c r="C12" s="8" t="s">
        <v>48</v>
      </c>
      <c r="D12" s="8" t="s">
        <v>16</v>
      </c>
      <c r="E12" s="7" t="s">
        <v>17</v>
      </c>
      <c r="F12" s="6" t="s">
        <v>49</v>
      </c>
      <c r="G12" s="9" t="s">
        <v>19</v>
      </c>
      <c r="H12" s="6" t="s">
        <v>20</v>
      </c>
      <c r="I12" s="8">
        <v>55</v>
      </c>
      <c r="J12" s="6">
        <v>36</v>
      </c>
      <c r="K12" s="6">
        <v>82</v>
      </c>
      <c r="L12" s="13">
        <f t="shared" si="0"/>
        <v>49</v>
      </c>
      <c r="M12" s="10" t="s">
        <v>21</v>
      </c>
    </row>
    <row r="13" s="1" customFormat="1" ht="18" customHeight="1" spans="1:13">
      <c r="A13" s="6">
        <v>11</v>
      </c>
      <c r="B13" s="7" t="s">
        <v>50</v>
      </c>
      <c r="C13" s="8" t="s">
        <v>51</v>
      </c>
      <c r="D13" s="8" t="s">
        <v>16</v>
      </c>
      <c r="E13" s="7" t="s">
        <v>17</v>
      </c>
      <c r="F13" s="6" t="s">
        <v>52</v>
      </c>
      <c r="G13" s="9" t="s">
        <v>25</v>
      </c>
      <c r="H13" s="6"/>
      <c r="I13" s="8">
        <v>57</v>
      </c>
      <c r="J13" s="6">
        <v>27</v>
      </c>
      <c r="K13" s="6">
        <v>87.375</v>
      </c>
      <c r="L13" s="13">
        <f t="shared" si="0"/>
        <v>45.075</v>
      </c>
      <c r="M13" s="10" t="s">
        <v>21</v>
      </c>
    </row>
    <row r="14" s="1" customFormat="1" ht="18" customHeight="1" spans="1:13">
      <c r="A14" s="6">
        <v>12</v>
      </c>
      <c r="B14" s="7" t="s">
        <v>53</v>
      </c>
      <c r="C14" s="8" t="s">
        <v>54</v>
      </c>
      <c r="D14" s="8" t="s">
        <v>16</v>
      </c>
      <c r="E14" s="7" t="s">
        <v>17</v>
      </c>
      <c r="F14" s="6" t="s">
        <v>55</v>
      </c>
      <c r="G14" s="9" t="s">
        <v>19</v>
      </c>
      <c r="H14" s="6"/>
      <c r="I14" s="8">
        <v>61</v>
      </c>
      <c r="J14" s="6">
        <v>24</v>
      </c>
      <c r="K14" s="6">
        <v>86.625</v>
      </c>
      <c r="L14" s="13">
        <f t="shared" si="0"/>
        <v>43.925</v>
      </c>
      <c r="M14" s="10" t="s">
        <v>56</v>
      </c>
    </row>
    <row r="15" s="1" customFormat="1" ht="18" customHeight="1" spans="1:13">
      <c r="A15" s="6">
        <v>13</v>
      </c>
      <c r="B15" s="7" t="s">
        <v>57</v>
      </c>
      <c r="C15" s="8" t="s">
        <v>58</v>
      </c>
      <c r="D15" s="8" t="s">
        <v>16</v>
      </c>
      <c r="E15" s="7" t="s">
        <v>17</v>
      </c>
      <c r="F15" s="8" t="s">
        <v>49</v>
      </c>
      <c r="G15" s="9" t="s">
        <v>19</v>
      </c>
      <c r="H15" s="6"/>
      <c r="I15" s="8">
        <v>59</v>
      </c>
      <c r="J15" s="6">
        <v>23</v>
      </c>
      <c r="K15" s="6">
        <v>73.444</v>
      </c>
      <c r="L15" s="13">
        <f t="shared" si="0"/>
        <v>40.2888</v>
      </c>
      <c r="M15" s="10" t="s">
        <v>56</v>
      </c>
    </row>
    <row r="16" s="1" customFormat="1" ht="18" customHeight="1" spans="1:13">
      <c r="A16" s="6">
        <v>14</v>
      </c>
      <c r="B16" s="7" t="s">
        <v>59</v>
      </c>
      <c r="C16" s="8" t="s">
        <v>60</v>
      </c>
      <c r="D16" s="8" t="s">
        <v>16</v>
      </c>
      <c r="E16" s="7" t="s">
        <v>17</v>
      </c>
      <c r="F16" s="6" t="s">
        <v>52</v>
      </c>
      <c r="G16" s="9" t="s">
        <v>19</v>
      </c>
      <c r="H16" s="6"/>
      <c r="I16" s="8">
        <v>52</v>
      </c>
      <c r="J16" s="6">
        <v>7</v>
      </c>
      <c r="K16" s="6">
        <v>86.625</v>
      </c>
      <c r="L16" s="13">
        <f t="shared" si="0"/>
        <v>31.925</v>
      </c>
      <c r="M16" s="10" t="s">
        <v>56</v>
      </c>
    </row>
    <row r="17" s="1" customFormat="1" ht="18" customHeight="1" spans="1:13">
      <c r="A17" s="6">
        <v>15</v>
      </c>
      <c r="B17" s="7" t="s">
        <v>61</v>
      </c>
      <c r="C17" s="8" t="s">
        <v>62</v>
      </c>
      <c r="D17" s="8" t="s">
        <v>16</v>
      </c>
      <c r="E17" s="7" t="s">
        <v>17</v>
      </c>
      <c r="F17" s="8" t="s">
        <v>46</v>
      </c>
      <c r="G17" s="9" t="s">
        <v>25</v>
      </c>
      <c r="H17" s="6"/>
      <c r="I17" s="8">
        <v>47</v>
      </c>
      <c r="J17" s="6">
        <v>6</v>
      </c>
      <c r="K17" s="6">
        <v>83</v>
      </c>
      <c r="L17" s="13">
        <f t="shared" si="0"/>
        <v>29.6</v>
      </c>
      <c r="M17" s="10" t="s">
        <v>56</v>
      </c>
    </row>
    <row r="18" s="1" customFormat="1" ht="18" customHeight="1" spans="1:13">
      <c r="A18" s="6">
        <v>16</v>
      </c>
      <c r="B18" s="7" t="s">
        <v>63</v>
      </c>
      <c r="C18" s="8" t="s">
        <v>64</v>
      </c>
      <c r="D18" s="8" t="s">
        <v>16</v>
      </c>
      <c r="E18" s="7" t="s">
        <v>17</v>
      </c>
      <c r="F18" s="8" t="s">
        <v>46</v>
      </c>
      <c r="G18" s="9" t="s">
        <v>19</v>
      </c>
      <c r="H18" s="6"/>
      <c r="I18" s="8">
        <v>0</v>
      </c>
      <c r="J18" s="6">
        <v>0</v>
      </c>
      <c r="K18" s="6">
        <v>0</v>
      </c>
      <c r="L18" s="13">
        <f t="shared" si="0"/>
        <v>0</v>
      </c>
      <c r="M18" s="10" t="s">
        <v>56</v>
      </c>
    </row>
    <row r="19" s="1" customFormat="1" ht="18" customHeight="1" spans="1:13">
      <c r="A19" s="6">
        <v>17</v>
      </c>
      <c r="B19" s="7" t="s">
        <v>65</v>
      </c>
      <c r="C19" s="8" t="s">
        <v>66</v>
      </c>
      <c r="D19" s="8" t="s">
        <v>16</v>
      </c>
      <c r="E19" s="7" t="s">
        <v>17</v>
      </c>
      <c r="F19" s="8" t="s">
        <v>49</v>
      </c>
      <c r="G19" s="9" t="s">
        <v>19</v>
      </c>
      <c r="H19" s="6"/>
      <c r="I19" s="8">
        <v>0</v>
      </c>
      <c r="J19" s="6">
        <v>0</v>
      </c>
      <c r="K19" s="6">
        <v>0</v>
      </c>
      <c r="L19" s="13">
        <f t="shared" si="0"/>
        <v>0</v>
      </c>
      <c r="M19" s="10" t="s">
        <v>56</v>
      </c>
    </row>
    <row r="20" s="1" customFormat="1" ht="18" customHeight="1" spans="1:13">
      <c r="A20" s="6">
        <v>18</v>
      </c>
      <c r="B20" s="10" t="s">
        <v>67</v>
      </c>
      <c r="C20" s="10"/>
      <c r="D20" s="8" t="s">
        <v>16</v>
      </c>
      <c r="E20" s="7" t="s">
        <v>17</v>
      </c>
      <c r="F20" s="10" t="s">
        <v>68</v>
      </c>
      <c r="G20" s="9" t="s">
        <v>19</v>
      </c>
      <c r="H20" s="10" t="s">
        <v>69</v>
      </c>
      <c r="I20" s="10"/>
      <c r="J20" s="10"/>
      <c r="K20" s="10"/>
      <c r="L20" s="13"/>
      <c r="M20" s="10" t="s">
        <v>70</v>
      </c>
    </row>
    <row r="21" s="1" customFormat="1" ht="18" customHeight="1" spans="1:13">
      <c r="A21" s="6">
        <v>19</v>
      </c>
      <c r="B21" s="10" t="s">
        <v>71</v>
      </c>
      <c r="C21" s="10"/>
      <c r="D21" s="8" t="s">
        <v>16</v>
      </c>
      <c r="E21" s="7" t="s">
        <v>17</v>
      </c>
      <c r="F21" s="10" t="s">
        <v>46</v>
      </c>
      <c r="G21" s="9" t="s">
        <v>19</v>
      </c>
      <c r="H21" s="10" t="s">
        <v>69</v>
      </c>
      <c r="I21" s="10"/>
      <c r="J21" s="10"/>
      <c r="K21" s="10"/>
      <c r="L21" s="13"/>
      <c r="M21" s="10" t="s">
        <v>70</v>
      </c>
    </row>
    <row r="22" s="1" customFormat="1" ht="14.25" spans="1:13">
      <c r="A22" s="6">
        <v>20</v>
      </c>
      <c r="B22" s="10" t="s">
        <v>72</v>
      </c>
      <c r="C22" s="10"/>
      <c r="D22" s="8" t="s">
        <v>16</v>
      </c>
      <c r="E22" s="7" t="s">
        <v>17</v>
      </c>
      <c r="F22" s="10" t="s">
        <v>52</v>
      </c>
      <c r="G22" s="9" t="s">
        <v>19</v>
      </c>
      <c r="H22" s="10" t="s">
        <v>69</v>
      </c>
      <c r="I22" s="10"/>
      <c r="J22" s="10"/>
      <c r="K22" s="10"/>
      <c r="L22" s="13"/>
      <c r="M22" s="10" t="s">
        <v>70</v>
      </c>
    </row>
  </sheetData>
  <mergeCells count="1">
    <mergeCell ref="A1:M1"/>
  </mergeCells>
  <printOptions horizontalCentered="1"/>
  <pageMargins left="0.357638888888889" right="0.357638888888889" top="0.605555555555556" bottom="0.60555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2017-04-01T07:17:00Z</dcterms:created>
  <dcterms:modified xsi:type="dcterms:W3CDTF">2017-04-01T07:37:50Z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